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LSI-Data Sync\Rotary Club\D5500\DACdb\"/>
    </mc:Choice>
  </mc:AlternateContent>
  <xr:revisionPtr revIDLastSave="0" documentId="13_ncr:1_{A5C02D14-44B6-48D7-9B57-7DC41C8A28C4}" xr6:coauthVersionLast="47" xr6:coauthVersionMax="47" xr10:uidLastSave="{00000000-0000-0000-0000-000000000000}"/>
  <bookViews>
    <workbookView xWindow="3368" yWindow="4147" windowWidth="19440" windowHeight="11333" xr2:uid="{97D641E2-D170-4EAB-9DA6-A6FE142AB98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2" i="1" l="1"/>
  <c r="G12" i="1"/>
  <c r="C12" i="1"/>
  <c r="C10" i="1"/>
  <c r="C9" i="1"/>
  <c r="C8" i="1"/>
  <c r="C6" i="1"/>
  <c r="C7" i="1"/>
  <c r="C5" i="1"/>
  <c r="D14" i="1"/>
  <c r="B14" i="1" s="1"/>
  <c r="B10" i="1"/>
  <c r="B9" i="1"/>
  <c r="B8" i="1"/>
  <c r="B6" i="1"/>
  <c r="B5" i="1"/>
  <c r="D7" i="1"/>
  <c r="D12" i="1" s="1"/>
  <c r="E12" i="1"/>
  <c r="E16" i="1" s="1"/>
  <c r="C14" i="1" l="1"/>
  <c r="C16" i="1" s="1"/>
  <c r="D16" i="1"/>
  <c r="B12" i="1"/>
  <c r="B16" i="1" s="1"/>
</calcChain>
</file>

<file path=xl/sharedStrings.xml><?xml version="1.0" encoding="utf-8"?>
<sst xmlns="http://schemas.openxmlformats.org/spreadsheetml/2006/main" count="33" uniqueCount="23">
  <si>
    <t>Annual</t>
  </si>
  <si>
    <t>Setup</t>
  </si>
  <si>
    <t>Data Usage</t>
  </si>
  <si>
    <t>Engagement</t>
  </si>
  <si>
    <t>incl registrations</t>
  </si>
  <si>
    <t>119/yr for Foundation</t>
  </si>
  <si>
    <t>Domain Mgt</t>
  </si>
  <si>
    <t>Members</t>
  </si>
  <si>
    <t>Basic Total</t>
  </si>
  <si>
    <t>Total w/ IGNITE</t>
  </si>
  <si>
    <t>Clubs</t>
  </si>
  <si>
    <r>
      <t>EZ Website</t>
    </r>
    <r>
      <rPr>
        <b/>
        <sz val="10"/>
        <color theme="1"/>
        <rFont val="Calibri"/>
        <family val="2"/>
        <scheme val="minor"/>
      </rPr>
      <t xml:space="preserve"> </t>
    </r>
    <r>
      <rPr>
        <i/>
        <sz val="9"/>
        <color theme="1"/>
        <rFont val="Calibri"/>
        <family val="2"/>
        <scheme val="minor"/>
      </rPr>
      <t>(District Only)</t>
    </r>
  </si>
  <si>
    <r>
      <t>Finance</t>
    </r>
    <r>
      <rPr>
        <i/>
        <sz val="9"/>
        <color theme="1"/>
        <rFont val="Calibri"/>
        <family val="2"/>
        <scheme val="minor"/>
      </rPr>
      <t xml:space="preserve"> (District Only)</t>
    </r>
  </si>
  <si>
    <t>Custom Build by DACdb</t>
  </si>
  <si>
    <t>District Grants</t>
  </si>
  <si>
    <t>setup fee waived</t>
  </si>
  <si>
    <t>2nd Yr</t>
  </si>
  <si>
    <t>1st Yr</t>
  </si>
  <si>
    <t>$175 for 5 yrs</t>
  </si>
  <si>
    <r>
      <t xml:space="preserve">District DACdb Pricing </t>
    </r>
    <r>
      <rPr>
        <b/>
        <i/>
        <sz val="9"/>
        <color theme="1"/>
        <rFont val="Calibri"/>
        <family val="2"/>
        <scheme val="minor"/>
      </rPr>
      <t xml:space="preserve"> (&lt;1,500 members)</t>
    </r>
  </si>
  <si>
    <t>Club DACdb Pricing (w/ District)</t>
  </si>
  <si>
    <t>incl</t>
  </si>
  <si>
    <r>
      <t>IGNITE</t>
    </r>
    <r>
      <rPr>
        <i/>
        <sz val="9"/>
        <color theme="1"/>
        <rFont val="Calibri"/>
        <family val="2"/>
        <scheme val="minor"/>
      </rPr>
      <t xml:space="preserve"> (optional)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</si>
</sst>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&quot;$&quot;#,##0.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33CC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/>
    <xf numFmtId="164" fontId="3" fillId="0" borderId="0" xfId="1" applyNumberFormat="1" applyFont="1" applyAlignment="1">
      <alignment horizontal="left"/>
    </xf>
    <xf numFmtId="0" fontId="0" fillId="0" borderId="0" xfId="0" applyAlignment="1">
      <alignment horizontal="right"/>
    </xf>
    <xf numFmtId="0" fontId="2" fillId="0" borderId="2" xfId="0" applyFont="1" applyBorder="1"/>
    <xf numFmtId="0" fontId="5" fillId="0" borderId="0" xfId="0" applyFont="1"/>
    <xf numFmtId="0" fontId="2" fillId="0" borderId="1" xfId="0" applyFont="1" applyBorder="1" applyAlignment="1">
      <alignment horizontal="center"/>
    </xf>
    <xf numFmtId="0" fontId="0" fillId="0" borderId="0" xfId="0" applyAlignment="1">
      <alignment horizontal="left"/>
    </xf>
    <xf numFmtId="0" fontId="2" fillId="0" borderId="3" xfId="0" applyFont="1" applyBorder="1" applyAlignment="1">
      <alignment horizontal="centerContinuous"/>
    </xf>
    <xf numFmtId="0" fontId="2" fillId="0" borderId="4" xfId="0" applyFont="1" applyBorder="1" applyAlignment="1">
      <alignment horizontal="centerContinuous"/>
    </xf>
    <xf numFmtId="0" fontId="0" fillId="0" borderId="4" xfId="0" applyBorder="1" applyAlignment="1">
      <alignment horizontal="centerContinuous"/>
    </xf>
    <xf numFmtId="0" fontId="0" fillId="0" borderId="5" xfId="0" applyBorder="1" applyAlignment="1">
      <alignment horizontal="centerContinuous"/>
    </xf>
    <xf numFmtId="165" fontId="0" fillId="0" borderId="0" xfId="0" applyNumberFormat="1" applyAlignment="1">
      <alignment horizontal="right"/>
    </xf>
    <xf numFmtId="165" fontId="0" fillId="0" borderId="0" xfId="1" applyNumberFormat="1" applyFont="1"/>
    <xf numFmtId="165" fontId="2" fillId="0" borderId="0" xfId="0" applyNumberFormat="1" applyFont="1"/>
    <xf numFmtId="165" fontId="0" fillId="0" borderId="0" xfId="0" applyNumberFormat="1"/>
    <xf numFmtId="165" fontId="2" fillId="0" borderId="2" xfId="1" applyNumberFormat="1" applyFont="1" applyBorder="1"/>
    <xf numFmtId="165" fontId="0" fillId="0" borderId="0" xfId="1" applyNumberFormat="1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16DDA2-2A5D-4A41-B512-0057E345EF33}">
  <dimension ref="A1:K22"/>
  <sheetViews>
    <sheetView tabSelected="1" workbookViewId="0">
      <selection activeCell="F14" sqref="F14"/>
    </sheetView>
  </sheetViews>
  <sheetFormatPr defaultRowHeight="14.25" x14ac:dyDescent="0.45"/>
  <cols>
    <col min="1" max="1" width="19.3984375" customWidth="1"/>
    <col min="2" max="4" width="9.59765625" customWidth="1"/>
    <col min="5" max="5" width="9.1328125" bestFit="1" customWidth="1"/>
    <col min="6" max="6" width="16.265625" bestFit="1" customWidth="1"/>
    <col min="9" max="9" width="12.19921875" customWidth="1"/>
  </cols>
  <sheetData>
    <row r="1" spans="1:11" x14ac:dyDescent="0.45">
      <c r="A1" s="8" t="s">
        <v>19</v>
      </c>
      <c r="B1" s="9"/>
      <c r="C1" s="9"/>
      <c r="D1" s="10"/>
      <c r="E1" s="11"/>
      <c r="G1" s="8" t="s">
        <v>20</v>
      </c>
      <c r="H1" s="10"/>
      <c r="I1" s="11"/>
    </row>
    <row r="2" spans="1:11" x14ac:dyDescent="0.45">
      <c r="B2" s="2">
        <v>1399</v>
      </c>
      <c r="C2" s="7" t="s">
        <v>7</v>
      </c>
      <c r="D2" s="2">
        <v>52</v>
      </c>
      <c r="E2" s="7" t="s">
        <v>10</v>
      </c>
    </row>
    <row r="3" spans="1:11" x14ac:dyDescent="0.45">
      <c r="E3" s="3"/>
      <c r="F3" s="2"/>
    </row>
    <row r="4" spans="1:11" x14ac:dyDescent="0.45">
      <c r="B4" s="6" t="s">
        <v>17</v>
      </c>
      <c r="C4" s="6" t="s">
        <v>16</v>
      </c>
      <c r="D4" s="6" t="s">
        <v>0</v>
      </c>
      <c r="E4" s="6" t="s">
        <v>1</v>
      </c>
      <c r="G4" s="6" t="s">
        <v>0</v>
      </c>
      <c r="H4" s="6" t="s">
        <v>1</v>
      </c>
    </row>
    <row r="5" spans="1:11" x14ac:dyDescent="0.45">
      <c r="A5" s="1" t="s">
        <v>2</v>
      </c>
      <c r="B5" s="12">
        <f>D5</f>
        <v>1595</v>
      </c>
      <c r="C5" s="12">
        <f>D5</f>
        <v>1595</v>
      </c>
      <c r="D5" s="13">
        <v>1595</v>
      </c>
      <c r="E5" s="13">
        <v>299</v>
      </c>
      <c r="G5" s="17" t="s">
        <v>21</v>
      </c>
      <c r="H5" s="17" t="s">
        <v>21</v>
      </c>
      <c r="K5" t="s">
        <v>4</v>
      </c>
    </row>
    <row r="6" spans="1:11" x14ac:dyDescent="0.45">
      <c r="A6" s="1" t="s">
        <v>12</v>
      </c>
      <c r="B6" s="13">
        <f>D6</f>
        <v>249</v>
      </c>
      <c r="C6" s="13">
        <f>D6</f>
        <v>249</v>
      </c>
      <c r="D6" s="13">
        <v>249</v>
      </c>
      <c r="E6" s="13">
        <v>0</v>
      </c>
      <c r="F6" s="5" t="s">
        <v>15</v>
      </c>
      <c r="G6" s="13">
        <v>249</v>
      </c>
      <c r="H6" s="13">
        <v>0</v>
      </c>
      <c r="I6" s="5" t="s">
        <v>15</v>
      </c>
      <c r="K6" t="s">
        <v>5</v>
      </c>
    </row>
    <row r="7" spans="1:11" x14ac:dyDescent="0.45">
      <c r="A7" s="1" t="s">
        <v>3</v>
      </c>
      <c r="B7" s="13">
        <v>5</v>
      </c>
      <c r="C7" s="13">
        <f>B7</f>
        <v>5</v>
      </c>
      <c r="D7" s="13">
        <f>1.25*1400</f>
        <v>1750</v>
      </c>
      <c r="E7" s="13"/>
      <c r="G7" s="17" t="s">
        <v>21</v>
      </c>
      <c r="H7" s="17" t="s">
        <v>21</v>
      </c>
    </row>
    <row r="8" spans="1:11" x14ac:dyDescent="0.45">
      <c r="A8" s="1" t="s">
        <v>14</v>
      </c>
      <c r="B8" s="13">
        <f>D8</f>
        <v>699</v>
      </c>
      <c r="C8" s="13">
        <f>D8</f>
        <v>699</v>
      </c>
      <c r="D8" s="13">
        <v>699</v>
      </c>
      <c r="E8" s="13">
        <v>0</v>
      </c>
      <c r="F8" s="5" t="s">
        <v>15</v>
      </c>
      <c r="G8" s="17" t="s">
        <v>21</v>
      </c>
      <c r="H8" s="17" t="s">
        <v>21</v>
      </c>
    </row>
    <row r="9" spans="1:11" x14ac:dyDescent="0.45">
      <c r="A9" s="1" t="s">
        <v>11</v>
      </c>
      <c r="B9" s="13">
        <f>D9</f>
        <v>495</v>
      </c>
      <c r="C9" s="13">
        <f>D9</f>
        <v>495</v>
      </c>
      <c r="D9" s="13">
        <v>495</v>
      </c>
      <c r="E9" s="13">
        <v>299</v>
      </c>
      <c r="F9" s="5" t="s">
        <v>13</v>
      </c>
      <c r="G9" s="13">
        <v>125</v>
      </c>
      <c r="H9" s="13"/>
    </row>
    <row r="10" spans="1:11" x14ac:dyDescent="0.45">
      <c r="A10" s="1" t="s">
        <v>6</v>
      </c>
      <c r="B10" s="13">
        <f>D10</f>
        <v>40</v>
      </c>
      <c r="C10" s="13">
        <f>D10</f>
        <v>40</v>
      </c>
      <c r="D10" s="13">
        <v>40</v>
      </c>
      <c r="E10" s="13"/>
      <c r="F10" s="5" t="s">
        <v>18</v>
      </c>
      <c r="G10" s="13">
        <v>40</v>
      </c>
      <c r="H10" s="13"/>
      <c r="I10" s="5" t="s">
        <v>18</v>
      </c>
    </row>
    <row r="11" spans="1:11" x14ac:dyDescent="0.45">
      <c r="A11" s="1"/>
      <c r="B11" s="14"/>
      <c r="C11" s="14"/>
      <c r="D11" s="15"/>
      <c r="E11" s="15"/>
      <c r="G11" s="15"/>
      <c r="H11" s="15"/>
    </row>
    <row r="12" spans="1:11" ht="14.65" thickBot="1" x14ac:dyDescent="0.5">
      <c r="A12" s="4" t="s">
        <v>8</v>
      </c>
      <c r="B12" s="16">
        <f>SUM(B5:B11)</f>
        <v>3083</v>
      </c>
      <c r="C12" s="16">
        <f>SUM(C5:C11)</f>
        <v>3083</v>
      </c>
      <c r="D12" s="16">
        <f>SUM(D5:D10)</f>
        <v>4828</v>
      </c>
      <c r="E12" s="16">
        <f>SUM(E5:E9)</f>
        <v>598</v>
      </c>
      <c r="G12" s="16">
        <f>SUM(G5:G10)</f>
        <v>414</v>
      </c>
      <c r="H12" s="16">
        <f>SUM(H5:H9)</f>
        <v>0</v>
      </c>
    </row>
    <row r="13" spans="1:11" ht="14.65" thickTop="1" x14ac:dyDescent="0.45">
      <c r="B13" s="15"/>
      <c r="C13" s="15"/>
      <c r="D13" s="15"/>
      <c r="E13" s="15"/>
    </row>
    <row r="14" spans="1:11" x14ac:dyDescent="0.45">
      <c r="A14" s="1" t="s">
        <v>22</v>
      </c>
      <c r="B14" s="15">
        <f>D14</f>
        <v>3483.51</v>
      </c>
      <c r="C14" s="15">
        <f>D14</f>
        <v>3483.51</v>
      </c>
      <c r="D14" s="13">
        <f>2.49*B2</f>
        <v>3483.51</v>
      </c>
      <c r="E14" s="15"/>
    </row>
    <row r="15" spans="1:11" x14ac:dyDescent="0.45">
      <c r="A15" s="1"/>
      <c r="B15" s="15"/>
      <c r="C15" s="15"/>
      <c r="D15" s="13"/>
      <c r="E15" s="15"/>
    </row>
    <row r="16" spans="1:11" ht="14.65" thickBot="1" x14ac:dyDescent="0.5">
      <c r="A16" s="4" t="s">
        <v>9</v>
      </c>
      <c r="B16" s="16">
        <f>SUM(B12:B14)</f>
        <v>6566.51</v>
      </c>
      <c r="C16" s="16">
        <f>SUM(C12:C14)</f>
        <v>6566.51</v>
      </c>
      <c r="D16" s="16">
        <f>SUM(D12:D14)</f>
        <v>8311.51</v>
      </c>
      <c r="E16" s="16">
        <f>SUM(E12:E14)</f>
        <v>598</v>
      </c>
    </row>
    <row r="17" spans="1:3" ht="14.65" thickTop="1" x14ac:dyDescent="0.45"/>
    <row r="18" spans="1:3" x14ac:dyDescent="0.45">
      <c r="A18" s="1"/>
      <c r="B18" s="1"/>
      <c r="C18" s="1"/>
    </row>
    <row r="19" spans="1:3" x14ac:dyDescent="0.45">
      <c r="A19" s="1"/>
      <c r="B19" s="1"/>
      <c r="C19" s="1"/>
    </row>
    <row r="20" spans="1:3" x14ac:dyDescent="0.45">
      <c r="A20" s="1"/>
      <c r="B20" s="1"/>
      <c r="C20" s="1"/>
    </row>
    <row r="21" spans="1:3" x14ac:dyDescent="0.45">
      <c r="A21" s="1"/>
      <c r="B21" s="1"/>
      <c r="C21" s="1"/>
    </row>
    <row r="22" spans="1:3" x14ac:dyDescent="0.45">
      <c r="A22" s="1"/>
      <c r="B22" s="1"/>
      <c r="C22" s="1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 Lawrenson</dc:creator>
  <cp:lastModifiedBy>Leo Lawrenson</cp:lastModifiedBy>
  <dcterms:created xsi:type="dcterms:W3CDTF">2023-12-12T15:44:28Z</dcterms:created>
  <dcterms:modified xsi:type="dcterms:W3CDTF">2024-02-12T19:10:52Z</dcterms:modified>
</cp:coreProperties>
</file>